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221" yWindow="4155" windowWidth="14205" windowHeight="4755" activeTab="0"/>
  </bookViews>
  <sheets>
    <sheet name="13_TEAM" sheetId="1" r:id="rId1"/>
  </sheets>
  <definedNames>
    <definedName name="_1">'13_TEAM'!$C$4</definedName>
    <definedName name="_2">'13_TEAM'!$C$23</definedName>
    <definedName name="_3">'13_TEAM'!$C$20</definedName>
    <definedName name="_4">'13_TEAM'!$C$21</definedName>
    <definedName name="_5">'13_TEAM'!$C$19</definedName>
    <definedName name="_6">'13_TEAM'!$F$19</definedName>
    <definedName name="_7">'13_TEAM'!$F$21</definedName>
    <definedName name="_8">'13_TEAM'!$F$20</definedName>
    <definedName name="O">'13_TEAM'!$H$19</definedName>
    <definedName name="_xlnm.Print_Area" localSheetId="0">'13_TEAM'!$A$1:$J$74</definedName>
    <definedName name="Print_Area_MI">'13_TEAM'!$A$1:$J$74</definedName>
  </definedNames>
  <calcPr fullCalcOnLoad="1"/>
</workbook>
</file>

<file path=xl/sharedStrings.xml><?xml version="1.0" encoding="utf-8"?>
<sst xmlns="http://schemas.openxmlformats.org/spreadsheetml/2006/main" count="155" uniqueCount="93">
  <si>
    <t xml:space="preserve"> Fall 2003</t>
  </si>
  <si>
    <t xml:space="preserve"> </t>
  </si>
  <si>
    <t xml:space="preserve"> DIV: </t>
  </si>
  <si>
    <t xml:space="preserve">U9 Boys </t>
  </si>
  <si>
    <t>#</t>
  </si>
  <si>
    <t>TEAM NAME</t>
  </si>
  <si>
    <t>COACH</t>
  </si>
  <si>
    <t>PHONE</t>
  </si>
  <si>
    <t>CLUB</t>
  </si>
  <si>
    <t>Email</t>
  </si>
  <si>
    <t>1</t>
  </si>
  <si>
    <t>Scorpions</t>
  </si>
  <si>
    <t>Clint Rasmussen</t>
  </si>
  <si>
    <t>303 762 1289</t>
  </si>
  <si>
    <t>Englewood</t>
  </si>
  <si>
    <t>2</t>
  </si>
  <si>
    <t>Riverside</t>
  </si>
  <si>
    <t>Dave Peterson</t>
  </si>
  <si>
    <t>303 797 2935</t>
  </si>
  <si>
    <t xml:space="preserve">Riverside </t>
  </si>
  <si>
    <t>3</t>
  </si>
  <si>
    <t>Jon Brown</t>
  </si>
  <si>
    <t>303 988 1223</t>
  </si>
  <si>
    <t>Sw Denver</t>
  </si>
  <si>
    <t>4</t>
  </si>
  <si>
    <t>Vipers</t>
  </si>
  <si>
    <t>Mark Friederich</t>
  </si>
  <si>
    <t>303 816 0207</t>
  </si>
  <si>
    <t>5</t>
  </si>
  <si>
    <t>Evergreen</t>
  </si>
  <si>
    <t>Les Sweeney</t>
  </si>
  <si>
    <t>303 674 0566</t>
  </si>
  <si>
    <t>6</t>
  </si>
  <si>
    <t>Hawks</t>
  </si>
  <si>
    <t>Charles Miller</t>
  </si>
  <si>
    <t>720 422 1413</t>
  </si>
  <si>
    <t>7</t>
  </si>
  <si>
    <t>Sharon Barker</t>
  </si>
  <si>
    <t>303 730 2827</t>
  </si>
  <si>
    <t>8</t>
  </si>
  <si>
    <t>Jeff Knetsch</t>
  </si>
  <si>
    <t>303 670 8527</t>
  </si>
  <si>
    <t>9</t>
  </si>
  <si>
    <t>Sharks</t>
  </si>
  <si>
    <t>Mark Whaley</t>
  </si>
  <si>
    <t>303 838 0220</t>
  </si>
  <si>
    <t>10</t>
  </si>
  <si>
    <t>Rich Levine</t>
  </si>
  <si>
    <t>303 670 4682</t>
  </si>
  <si>
    <t>Ed Dennis</t>
  </si>
  <si>
    <t>303 674 2213</t>
  </si>
  <si>
    <t>Tom Finley</t>
  </si>
  <si>
    <t>303 761 7663</t>
  </si>
  <si>
    <t>Karen Skelley</t>
  </si>
  <si>
    <t>303 567 2755</t>
  </si>
  <si>
    <t xml:space="preserve">  </t>
  </si>
  <si>
    <t>Bear Creek</t>
  </si>
  <si>
    <t>Greg Heidenfelder</t>
  </si>
  <si>
    <t>303 989 1816</t>
  </si>
  <si>
    <t>DATE</t>
  </si>
  <si>
    <t>HOME</t>
  </si>
  <si>
    <t>AWAY</t>
  </si>
  <si>
    <t>FIELD LOCATION</t>
  </si>
  <si>
    <t>TIME</t>
  </si>
  <si>
    <t>friedemw@yahoo.com</t>
  </si>
  <si>
    <t>markwhaley@smcarpetcare.com</t>
  </si>
  <si>
    <t>les@abmp.com</t>
  </si>
  <si>
    <t>Jknetsch@BHF-law.com</t>
  </si>
  <si>
    <t>Ralofemg@aol.com</t>
  </si>
  <si>
    <t>edwarddennis@hotmail.com</t>
  </si>
  <si>
    <t>mountainrunner2@aol.com</t>
  </si>
  <si>
    <t>MSC</t>
  </si>
  <si>
    <t>West Jeff. Middle upper</t>
  </si>
  <si>
    <t>Schaefer Field 13</t>
  </si>
  <si>
    <t>Weaver Hollow 1</t>
  </si>
  <si>
    <t>FT LOGAN # 11</t>
  </si>
  <si>
    <t>TBA</t>
  </si>
  <si>
    <t>FT LOGAN #11</t>
  </si>
  <si>
    <t>Clayton Elem</t>
  </si>
  <si>
    <t xml:space="preserve">Clayton Elem </t>
  </si>
  <si>
    <t>Wizards</t>
  </si>
  <si>
    <t>Pinehurst 1</t>
  </si>
  <si>
    <t>Evergreen - Sweeney</t>
  </si>
  <si>
    <t>Evergreen - Knetsch</t>
  </si>
  <si>
    <t>Evergreen - Levine</t>
  </si>
  <si>
    <t>Evergreen - Dennis</t>
  </si>
  <si>
    <t>Evergreen - Skelly</t>
  </si>
  <si>
    <t>Bergen Valley School</t>
  </si>
  <si>
    <t>Buffalo Park</t>
  </si>
  <si>
    <t>Evergreen Middle School</t>
  </si>
  <si>
    <t>Buffalo  Park</t>
  </si>
  <si>
    <t>Bergen Valley</t>
  </si>
  <si>
    <t xml:space="preserve">         2:00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</si>
</sst>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_)"/>
    <numFmt numFmtId="166" formatCode="[$-409]h:mm\ AM/PM;@"/>
    <numFmt numFmtId="167" formatCode="[$-409]h:mm:ss\ AM/PM"/>
  </numFmts>
  <fonts count="9">
    <font>
      <sz val="9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Helv"/>
      <family val="0"/>
    </font>
    <font>
      <u val="single"/>
      <sz val="9"/>
      <color indexed="12"/>
      <name val="Helv"/>
      <family val="0"/>
    </font>
    <font>
      <sz val="10"/>
      <name val="Helv"/>
      <family val="0"/>
    </font>
    <font>
      <sz val="10"/>
      <color indexed="14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3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4" fontId="5" fillId="0" borderId="0" xfId="0" applyFont="1" applyAlignment="1">
      <alignment/>
    </xf>
    <xf numFmtId="164" fontId="5" fillId="0" borderId="1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/>
      <protection locked="0"/>
    </xf>
    <xf numFmtId="164" fontId="5" fillId="0" borderId="5" xfId="0" applyFont="1" applyBorder="1" applyAlignment="1" applyProtection="1">
      <alignment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 horizontal="left"/>
      <protection locked="0"/>
    </xf>
    <xf numFmtId="164" fontId="5" fillId="0" borderId="1" xfId="0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left"/>
      <protection locked="0"/>
    </xf>
    <xf numFmtId="164" fontId="5" fillId="0" borderId="8" xfId="0" applyFont="1" applyBorder="1" applyAlignment="1" applyProtection="1">
      <alignment/>
      <protection locked="0"/>
    </xf>
    <xf numFmtId="164" fontId="5" fillId="0" borderId="9" xfId="0" applyFont="1" applyBorder="1" applyAlignment="1" applyProtection="1">
      <alignment/>
      <protection locked="0"/>
    </xf>
    <xf numFmtId="164" fontId="5" fillId="0" borderId="10" xfId="0" applyFont="1" applyBorder="1" applyAlignment="1" applyProtection="1">
      <alignment horizontal="center"/>
      <protection/>
    </xf>
    <xf numFmtId="164" fontId="5" fillId="0" borderId="11" xfId="0" applyFont="1" applyBorder="1" applyAlignment="1" applyProtection="1">
      <alignment horizontal="center"/>
      <protection/>
    </xf>
    <xf numFmtId="164" fontId="5" fillId="0" borderId="12" xfId="0" applyFont="1" applyBorder="1" applyAlignment="1" applyProtection="1">
      <alignment horizontal="center"/>
      <protection/>
    </xf>
    <xf numFmtId="164" fontId="5" fillId="0" borderId="13" xfId="0" applyFont="1" applyBorder="1" applyAlignment="1" applyProtection="1">
      <alignment horizontal="center"/>
      <protection/>
    </xf>
    <xf numFmtId="164" fontId="5" fillId="0" borderId="14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/>
      <protection/>
    </xf>
    <xf numFmtId="165" fontId="5" fillId="0" borderId="15" xfId="0" applyNumberFormat="1" applyFont="1" applyBorder="1" applyAlignment="1" applyProtection="1">
      <alignment/>
      <protection locked="0"/>
    </xf>
    <xf numFmtId="165" fontId="5" fillId="0" borderId="16" xfId="0" applyNumberFormat="1" applyFont="1" applyBorder="1" applyAlignment="1" applyProtection="1">
      <alignment/>
      <protection locked="0"/>
    </xf>
    <xf numFmtId="164" fontId="5" fillId="0" borderId="14" xfId="0" applyFont="1" applyBorder="1" applyAlignment="1" applyProtection="1">
      <alignment horizontal="left"/>
      <protection/>
    </xf>
    <xf numFmtId="14" fontId="5" fillId="0" borderId="14" xfId="0" applyNumberFormat="1" applyFont="1" applyBorder="1" applyAlignment="1" applyProtection="1">
      <alignment horizontal="left"/>
      <protection/>
    </xf>
    <xf numFmtId="164" fontId="5" fillId="0" borderId="17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 horizontal="left"/>
      <protection/>
    </xf>
    <xf numFmtId="164" fontId="5" fillId="0" borderId="18" xfId="0" applyFont="1" applyBorder="1" applyAlignment="1" applyProtection="1">
      <alignment/>
      <protection/>
    </xf>
    <xf numFmtId="164" fontId="5" fillId="0" borderId="18" xfId="0" applyFont="1" applyBorder="1" applyAlignment="1" applyProtection="1">
      <alignment/>
      <protection locked="0"/>
    </xf>
    <xf numFmtId="164" fontId="5" fillId="0" borderId="12" xfId="0" applyFont="1" applyBorder="1" applyAlignment="1" applyProtection="1">
      <alignment/>
      <protection locked="0"/>
    </xf>
    <xf numFmtId="165" fontId="5" fillId="0" borderId="17" xfId="0" applyNumberFormat="1" applyFont="1" applyBorder="1" applyAlignment="1" applyProtection="1">
      <alignment/>
      <protection locked="0"/>
    </xf>
    <xf numFmtId="164" fontId="5" fillId="0" borderId="19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65" fontId="5" fillId="0" borderId="14" xfId="0" applyNumberFormat="1" applyFont="1" applyBorder="1" applyAlignment="1" applyProtection="1">
      <alignment/>
      <protection locked="0"/>
    </xf>
    <xf numFmtId="164" fontId="5" fillId="0" borderId="5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 horizontal="left"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/>
      <protection/>
    </xf>
    <xf numFmtId="164" fontId="5" fillId="0" borderId="6" xfId="0" applyFont="1" applyBorder="1" applyAlignment="1" applyProtection="1">
      <alignment/>
      <protection/>
    </xf>
    <xf numFmtId="20" fontId="5" fillId="0" borderId="16" xfId="0" applyNumberFormat="1" applyFont="1" applyBorder="1" applyAlignment="1" applyProtection="1">
      <alignment/>
      <protection/>
    </xf>
    <xf numFmtId="164" fontId="5" fillId="0" borderId="21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/>
      <protection locked="0"/>
    </xf>
    <xf numFmtId="164" fontId="5" fillId="0" borderId="20" xfId="0" applyFont="1" applyBorder="1" applyAlignment="1" applyProtection="1">
      <alignment/>
      <protection locked="0"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0" borderId="24" xfId="0" applyFont="1" applyBorder="1" applyAlignment="1" applyProtection="1">
      <alignment horizontal="left"/>
      <protection/>
    </xf>
    <xf numFmtId="164" fontId="5" fillId="0" borderId="24" xfId="0" applyFont="1" applyBorder="1" applyAlignment="1" applyProtection="1">
      <alignment/>
      <protection/>
    </xf>
    <xf numFmtId="164" fontId="5" fillId="0" borderId="25" xfId="0" applyFont="1" applyBorder="1" applyAlignment="1" applyProtection="1">
      <alignment/>
      <protection/>
    </xf>
    <xf numFmtId="14" fontId="5" fillId="0" borderId="25" xfId="0" applyNumberFormat="1" applyFont="1" applyBorder="1" applyAlignment="1" applyProtection="1">
      <alignment horizontal="left"/>
      <protection/>
    </xf>
    <xf numFmtId="164" fontId="5" fillId="0" borderId="26" xfId="0" applyFont="1" applyBorder="1" applyAlignment="1" applyProtection="1">
      <alignment/>
      <protection/>
    </xf>
    <xf numFmtId="164" fontId="5" fillId="0" borderId="27" xfId="0" applyFont="1" applyBorder="1" applyAlignment="1" applyProtection="1">
      <alignment horizontal="left"/>
      <protection/>
    </xf>
    <xf numFmtId="164" fontId="5" fillId="0" borderId="28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 horizontal="left"/>
      <protection/>
    </xf>
    <xf numFmtId="164" fontId="5" fillId="0" borderId="29" xfId="0" applyFont="1" applyBorder="1" applyAlignment="1" applyProtection="1">
      <alignment horizontal="left"/>
      <protection/>
    </xf>
    <xf numFmtId="164" fontId="5" fillId="0" borderId="30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left"/>
      <protection/>
    </xf>
    <xf numFmtId="164" fontId="5" fillId="0" borderId="31" xfId="0" applyFont="1" applyBorder="1" applyAlignment="1" applyProtection="1">
      <alignment/>
      <protection/>
    </xf>
    <xf numFmtId="164" fontId="5" fillId="0" borderId="32" xfId="0" applyFont="1" applyBorder="1" applyAlignment="1" applyProtection="1">
      <alignment horizontal="center"/>
      <protection/>
    </xf>
    <xf numFmtId="164" fontId="5" fillId="0" borderId="33" xfId="0" applyFont="1" applyBorder="1" applyAlignment="1" applyProtection="1">
      <alignment/>
      <protection/>
    </xf>
    <xf numFmtId="164" fontId="5" fillId="0" borderId="31" xfId="0" applyFont="1" applyBorder="1" applyAlignment="1" applyProtection="1">
      <alignment horizontal="left"/>
      <protection/>
    </xf>
    <xf numFmtId="164" fontId="5" fillId="0" borderId="23" xfId="0" applyFont="1" applyBorder="1" applyAlignment="1" applyProtection="1">
      <alignment horizontal="left"/>
      <protection/>
    </xf>
    <xf numFmtId="164" fontId="6" fillId="0" borderId="6" xfId="19" applyBorder="1" applyAlignment="1" applyProtection="1">
      <alignment/>
      <protection locked="0"/>
    </xf>
    <xf numFmtId="164" fontId="7" fillId="0" borderId="3" xfId="0" applyFont="1" applyBorder="1" applyAlignment="1" applyProtection="1">
      <alignment/>
      <protection/>
    </xf>
    <xf numFmtId="164" fontId="7" fillId="0" borderId="1" xfId="0" applyFont="1" applyBorder="1" applyAlignment="1" applyProtection="1">
      <alignment/>
      <protection/>
    </xf>
    <xf numFmtId="164" fontId="7" fillId="0" borderId="2" xfId="0" applyFont="1" applyBorder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5" fontId="7" fillId="0" borderId="14" xfId="0" applyNumberFormat="1" applyFont="1" applyBorder="1" applyAlignment="1" applyProtection="1">
      <alignment/>
      <protection locked="0"/>
    </xf>
    <xf numFmtId="164" fontId="7" fillId="0" borderId="3" xfId="0" applyFont="1" applyBorder="1" applyAlignment="1" applyProtection="1">
      <alignment/>
      <protection locked="0"/>
    </xf>
    <xf numFmtId="164" fontId="7" fillId="0" borderId="1" xfId="0" applyFont="1" applyBorder="1" applyAlignment="1" applyProtection="1">
      <alignment/>
      <protection locked="0"/>
    </xf>
    <xf numFmtId="165" fontId="7" fillId="0" borderId="16" xfId="0" applyNumberFormat="1" applyFont="1" applyBorder="1" applyAlignment="1" applyProtection="1">
      <alignment/>
      <protection locked="0"/>
    </xf>
    <xf numFmtId="164" fontId="7" fillId="0" borderId="2" xfId="0" applyFont="1" applyBorder="1" applyAlignment="1" applyProtection="1">
      <alignment/>
      <protection locked="0"/>
    </xf>
    <xf numFmtId="164" fontId="7" fillId="0" borderId="6" xfId="0" applyFont="1" applyBorder="1" applyAlignment="1" applyProtection="1">
      <alignment/>
      <protection locked="0"/>
    </xf>
    <xf numFmtId="164" fontId="7" fillId="0" borderId="18" xfId="0" applyFont="1" applyBorder="1" applyAlignment="1" applyProtection="1">
      <alignment/>
      <protection locked="0"/>
    </xf>
    <xf numFmtId="164" fontId="7" fillId="0" borderId="21" xfId="0" applyFont="1" applyBorder="1" applyAlignment="1" applyProtection="1">
      <alignment/>
      <protection locked="0"/>
    </xf>
    <xf numFmtId="165" fontId="7" fillId="0" borderId="17" xfId="0" applyNumberFormat="1" applyFont="1" applyBorder="1" applyAlignment="1" applyProtection="1">
      <alignment/>
      <protection locked="0"/>
    </xf>
    <xf numFmtId="164" fontId="7" fillId="0" borderId="23" xfId="0" applyFont="1" applyBorder="1" applyAlignment="1" applyProtection="1">
      <alignment/>
      <protection locked="0"/>
    </xf>
    <xf numFmtId="164" fontId="7" fillId="0" borderId="24" xfId="0" applyFont="1" applyBorder="1" applyAlignment="1" applyProtection="1">
      <alignment/>
      <protection locked="0"/>
    </xf>
    <xf numFmtId="165" fontId="7" fillId="0" borderId="34" xfId="0" applyNumberFormat="1" applyFont="1" applyBorder="1" applyAlignment="1" applyProtection="1">
      <alignment/>
      <protection locked="0"/>
    </xf>
    <xf numFmtId="164" fontId="7" fillId="0" borderId="35" xfId="0" applyFont="1" applyBorder="1" applyAlignment="1" applyProtection="1">
      <alignment/>
      <protection locked="0"/>
    </xf>
    <xf numFmtId="164" fontId="7" fillId="0" borderId="36" xfId="0" applyFont="1" applyBorder="1" applyAlignment="1" applyProtection="1">
      <alignment/>
      <protection locked="0"/>
    </xf>
    <xf numFmtId="20" fontId="7" fillId="0" borderId="16" xfId="0" applyNumberFormat="1" applyFont="1" applyBorder="1" applyAlignment="1" applyProtection="1">
      <alignment/>
      <protection locked="0"/>
    </xf>
    <xf numFmtId="164" fontId="7" fillId="0" borderId="18" xfId="0" applyFont="1" applyBorder="1" applyAlignment="1" applyProtection="1">
      <alignment/>
      <protection/>
    </xf>
    <xf numFmtId="164" fontId="7" fillId="0" borderId="12" xfId="0" applyFont="1" applyBorder="1" applyAlignment="1" applyProtection="1">
      <alignment/>
      <protection/>
    </xf>
    <xf numFmtId="165" fontId="7" fillId="0" borderId="17" xfId="0" applyNumberFormat="1" applyFont="1" applyBorder="1" applyAlignment="1" applyProtection="1">
      <alignment/>
      <protection/>
    </xf>
    <xf numFmtId="166" fontId="5" fillId="0" borderId="16" xfId="0" applyNumberFormat="1" applyFont="1" applyBorder="1" applyAlignment="1" applyProtection="1">
      <alignment/>
      <protection locked="0"/>
    </xf>
    <xf numFmtId="166" fontId="5" fillId="0" borderId="16" xfId="0" applyNumberFormat="1" applyFont="1" applyBorder="1" applyAlignment="1" applyProtection="1">
      <alignment/>
      <protection/>
    </xf>
    <xf numFmtId="164" fontId="7" fillId="0" borderId="3" xfId="0" applyFont="1" applyBorder="1" applyAlignment="1" applyProtection="1">
      <alignment horizontal="left"/>
      <protection locked="0"/>
    </xf>
    <xf numFmtId="20" fontId="7" fillId="0" borderId="16" xfId="0" applyNumberFormat="1" applyFont="1" applyBorder="1" applyAlignment="1" applyProtection="1">
      <alignment/>
      <protection/>
    </xf>
    <xf numFmtId="164" fontId="7" fillId="0" borderId="5" xfId="0" applyFont="1" applyBorder="1" applyAlignment="1" applyProtection="1">
      <alignment/>
      <protection/>
    </xf>
    <xf numFmtId="164" fontId="7" fillId="0" borderId="4" xfId="0" applyFont="1" applyBorder="1" applyAlignment="1" applyProtection="1">
      <alignment/>
      <protection locked="0"/>
    </xf>
    <xf numFmtId="165" fontId="7" fillId="0" borderId="15" xfId="0" applyNumberFormat="1" applyFont="1" applyBorder="1" applyAlignment="1" applyProtection="1">
      <alignment/>
      <protection locked="0"/>
    </xf>
    <xf numFmtId="164" fontId="7" fillId="0" borderId="6" xfId="0" applyFont="1" applyBorder="1" applyAlignment="1" applyProtection="1">
      <alignment/>
      <protection/>
    </xf>
    <xf numFmtId="165" fontId="7" fillId="0" borderId="16" xfId="0" applyNumberFormat="1" applyFont="1" applyBorder="1" applyAlignment="1" applyProtection="1">
      <alignment/>
      <protection/>
    </xf>
    <xf numFmtId="164" fontId="7" fillId="0" borderId="12" xfId="0" applyFont="1" applyBorder="1" applyAlignment="1" applyProtection="1">
      <alignment/>
      <protection locked="0"/>
    </xf>
    <xf numFmtId="164" fontId="7" fillId="0" borderId="5" xfId="0" applyFont="1" applyBorder="1" applyAlignment="1" applyProtection="1">
      <alignment/>
      <protection locked="0"/>
    </xf>
    <xf numFmtId="165" fontId="7" fillId="0" borderId="16" xfId="0" applyNumberFormat="1" applyFont="1" applyBorder="1" applyAlignment="1" applyProtection="1">
      <alignment horizontal="right"/>
      <protection locked="0"/>
    </xf>
    <xf numFmtId="164" fontId="8" fillId="0" borderId="0" xfId="0" applyFont="1" applyAlignment="1">
      <alignment/>
    </xf>
    <xf numFmtId="20" fontId="5" fillId="0" borderId="37" xfId="0" applyNumberFormat="1" applyFont="1" applyBorder="1" applyAlignment="1" applyProtection="1">
      <alignment horizontal="center"/>
      <protection/>
    </xf>
    <xf numFmtId="14" fontId="7" fillId="2" borderId="14" xfId="0" applyNumberFormat="1" applyFont="1" applyFill="1" applyBorder="1" applyAlignment="1" applyProtection="1">
      <alignment horizontal="left"/>
      <protection/>
    </xf>
    <xf numFmtId="164" fontId="7" fillId="2" borderId="1" xfId="0" applyFont="1" applyFill="1" applyBorder="1" applyAlignment="1" applyProtection="1">
      <alignment/>
      <protection/>
    </xf>
    <xf numFmtId="164" fontId="7" fillId="2" borderId="1" xfId="0" applyFont="1" applyFill="1" applyBorder="1" applyAlignment="1" applyProtection="1">
      <alignment horizontal="left"/>
      <protection/>
    </xf>
    <xf numFmtId="164" fontId="7" fillId="2" borderId="3" xfId="0" applyFont="1" applyFill="1" applyBorder="1" applyAlignment="1" applyProtection="1">
      <alignment/>
      <protection/>
    </xf>
    <xf numFmtId="165" fontId="7" fillId="2" borderId="16" xfId="0" applyNumberFormat="1" applyFont="1" applyFill="1" applyBorder="1" applyAlignment="1" applyProtection="1">
      <alignment horizontal="right"/>
      <protection/>
    </xf>
    <xf numFmtId="164" fontId="7" fillId="2" borderId="0" xfId="0" applyFont="1" applyFill="1" applyAlignment="1" applyProtection="1">
      <alignment/>
      <protection/>
    </xf>
    <xf numFmtId="164" fontId="7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iedemw@yahoo.com" TargetMode="External" /><Relationship Id="rId2" Type="http://schemas.openxmlformats.org/officeDocument/2006/relationships/hyperlink" Target="mailto:markwhaley@smcarpetcare.com" TargetMode="External" /><Relationship Id="rId3" Type="http://schemas.openxmlformats.org/officeDocument/2006/relationships/hyperlink" Target="mailto:les@abmp.com" TargetMode="External" /><Relationship Id="rId4" Type="http://schemas.openxmlformats.org/officeDocument/2006/relationships/hyperlink" Target="mailto:Jknetsch@BHF-law.com" TargetMode="External" /><Relationship Id="rId5" Type="http://schemas.openxmlformats.org/officeDocument/2006/relationships/hyperlink" Target="mailto:Ralofemg@aol.com" TargetMode="External" /><Relationship Id="rId6" Type="http://schemas.openxmlformats.org/officeDocument/2006/relationships/hyperlink" Target="mailto:edwarddennis@hotmail.com" TargetMode="External" /><Relationship Id="rId7" Type="http://schemas.openxmlformats.org/officeDocument/2006/relationships/hyperlink" Target="mailto:mountainrunner2@ao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76"/>
  <sheetViews>
    <sheetView tabSelected="1" workbookViewId="0" topLeftCell="A1">
      <selection activeCell="A1" sqref="A1:J74"/>
    </sheetView>
  </sheetViews>
  <sheetFormatPr defaultColWidth="9.8515625" defaultRowHeight="12"/>
  <cols>
    <col min="1" max="1" width="14.00390625" style="4" customWidth="1"/>
    <col min="2" max="2" width="3.8515625" style="4" customWidth="1"/>
    <col min="3" max="3" width="12.8515625" style="4" customWidth="1"/>
    <col min="4" max="4" width="4.421875" style="4" customWidth="1"/>
    <col min="5" max="5" width="6.00390625" style="4" customWidth="1"/>
    <col min="6" max="6" width="20.140625" style="4" customWidth="1"/>
    <col min="7" max="7" width="2.00390625" style="4" customWidth="1"/>
    <col min="8" max="8" width="14.8515625" style="4" customWidth="1"/>
    <col min="9" max="9" width="13.00390625" style="4" customWidth="1"/>
    <col min="10" max="10" width="26.28125" style="4" customWidth="1"/>
    <col min="11" max="16384" width="9.8515625" style="4" customWidth="1"/>
  </cols>
  <sheetData>
    <row r="1" spans="1:12" ht="12.75">
      <c r="A1" s="2" t="s">
        <v>0</v>
      </c>
      <c r="B1" s="3"/>
      <c r="C1" s="3"/>
      <c r="D1" s="3"/>
      <c r="E1" s="3"/>
      <c r="F1" s="3"/>
      <c r="G1" s="2"/>
      <c r="H1" s="3"/>
      <c r="I1" s="3" t="s">
        <v>1</v>
      </c>
      <c r="J1" s="3"/>
      <c r="K1" s="3"/>
      <c r="L1" s="3"/>
    </row>
    <row r="2" spans="1:12" ht="12.75">
      <c r="A2" s="3"/>
      <c r="B2" s="3"/>
      <c r="C2" s="3"/>
      <c r="D2" s="3"/>
      <c r="E2" s="1" t="s">
        <v>2</v>
      </c>
      <c r="F2" s="3" t="s">
        <v>3</v>
      </c>
      <c r="G2" s="3"/>
      <c r="H2" s="2"/>
      <c r="I2" s="3" t="s">
        <v>1</v>
      </c>
      <c r="J2" s="3"/>
      <c r="K2" s="3"/>
      <c r="L2" s="3"/>
    </row>
    <row r="3" spans="1:12" ht="12.75">
      <c r="A3" s="5" t="s">
        <v>4</v>
      </c>
      <c r="B3" s="6"/>
      <c r="C3" s="7" t="s">
        <v>5</v>
      </c>
      <c r="D3" s="3"/>
      <c r="E3" s="3"/>
      <c r="F3" s="7" t="s">
        <v>6</v>
      </c>
      <c r="G3" s="3"/>
      <c r="H3" s="7" t="s">
        <v>7</v>
      </c>
      <c r="I3" s="7" t="s">
        <v>8</v>
      </c>
      <c r="J3" s="6" t="s">
        <v>9</v>
      </c>
      <c r="K3" s="3"/>
      <c r="L3" s="3"/>
    </row>
    <row r="4" spans="1:12" ht="12.75">
      <c r="A4" s="8" t="s">
        <v>10</v>
      </c>
      <c r="B4" s="6"/>
      <c r="C4" s="68" t="s">
        <v>11</v>
      </c>
      <c r="D4" s="54" t="s">
        <v>1</v>
      </c>
      <c r="E4" s="54"/>
      <c r="F4" s="52" t="s">
        <v>12</v>
      </c>
      <c r="G4" s="54"/>
      <c r="H4" s="52" t="s">
        <v>13</v>
      </c>
      <c r="I4" s="68" t="s">
        <v>14</v>
      </c>
      <c r="J4" s="11"/>
      <c r="K4" s="3">
        <v>1</v>
      </c>
      <c r="L4" s="3" t="str">
        <f>_1</f>
        <v>Scorpions</v>
      </c>
    </row>
    <row r="5" spans="1:12" ht="12.75">
      <c r="A5" s="8" t="s">
        <v>15</v>
      </c>
      <c r="B5" s="6"/>
      <c r="C5" s="60" t="s">
        <v>16</v>
      </c>
      <c r="D5" s="6"/>
      <c r="E5" s="6"/>
      <c r="F5" s="26" t="s">
        <v>17</v>
      </c>
      <c r="G5" s="6"/>
      <c r="H5" s="26" t="s">
        <v>18</v>
      </c>
      <c r="I5" s="60" t="s">
        <v>19</v>
      </c>
      <c r="J5" s="11"/>
      <c r="K5" s="3">
        <v>2</v>
      </c>
      <c r="L5" s="3" t="str">
        <f aca="true" t="shared" si="0" ref="L5:L17">C5</f>
        <v>Riverside</v>
      </c>
    </row>
    <row r="6" spans="1:12" ht="12.75">
      <c r="A6" s="8" t="s">
        <v>20</v>
      </c>
      <c r="B6" s="6"/>
      <c r="C6" s="12" t="s">
        <v>80</v>
      </c>
      <c r="D6" s="13"/>
      <c r="E6" s="13"/>
      <c r="F6" s="14" t="s">
        <v>21</v>
      </c>
      <c r="G6" s="13"/>
      <c r="H6" s="14" t="s">
        <v>22</v>
      </c>
      <c r="I6" s="14" t="s">
        <v>23</v>
      </c>
      <c r="J6" s="11"/>
      <c r="K6" s="3">
        <v>3</v>
      </c>
      <c r="L6" s="3" t="str">
        <f t="shared" si="0"/>
        <v>Wizards</v>
      </c>
    </row>
    <row r="7" spans="1:12" ht="12.75">
      <c r="A7" s="8" t="s">
        <v>24</v>
      </c>
      <c r="B7" s="6"/>
      <c r="C7" s="12" t="s">
        <v>25</v>
      </c>
      <c r="D7" s="13"/>
      <c r="E7" s="13"/>
      <c r="F7" s="14" t="s">
        <v>26</v>
      </c>
      <c r="G7" s="13"/>
      <c r="H7" s="14" t="s">
        <v>27</v>
      </c>
      <c r="I7" s="14" t="s">
        <v>71</v>
      </c>
      <c r="J7" s="69" t="s">
        <v>64</v>
      </c>
      <c r="K7" s="3">
        <v>4</v>
      </c>
      <c r="L7" s="3" t="str">
        <f t="shared" si="0"/>
        <v>Vipers</v>
      </c>
    </row>
    <row r="8" spans="1:12" ht="12.75">
      <c r="A8" s="8" t="s">
        <v>28</v>
      </c>
      <c r="B8" s="6"/>
      <c r="C8" s="94" t="s">
        <v>82</v>
      </c>
      <c r="D8" s="13"/>
      <c r="E8" s="13"/>
      <c r="F8" s="14" t="s">
        <v>30</v>
      </c>
      <c r="G8" s="13"/>
      <c r="H8" s="14" t="s">
        <v>31</v>
      </c>
      <c r="I8" s="14" t="s">
        <v>29</v>
      </c>
      <c r="J8" s="69" t="s">
        <v>66</v>
      </c>
      <c r="K8" s="3">
        <v>5</v>
      </c>
      <c r="L8" s="3" t="str">
        <f t="shared" si="0"/>
        <v>Evergreen - Sweeney</v>
      </c>
    </row>
    <row r="9" spans="1:12" ht="12.75">
      <c r="A9" s="8" t="s">
        <v>32</v>
      </c>
      <c r="B9" s="6"/>
      <c r="C9" s="12" t="s">
        <v>33</v>
      </c>
      <c r="D9" s="13"/>
      <c r="E9" s="13"/>
      <c r="F9" s="14" t="s">
        <v>34</v>
      </c>
      <c r="G9" s="13"/>
      <c r="H9" s="14" t="s">
        <v>35</v>
      </c>
      <c r="I9" s="14" t="s">
        <v>14</v>
      </c>
      <c r="J9" s="11"/>
      <c r="K9" s="3">
        <v>6</v>
      </c>
      <c r="L9" s="3" t="str">
        <f t="shared" si="0"/>
        <v>Hawks</v>
      </c>
    </row>
    <row r="10" spans="1:12" ht="12.75">
      <c r="A10" s="8" t="s">
        <v>36</v>
      </c>
      <c r="B10" s="6"/>
      <c r="C10" s="12" t="s">
        <v>16</v>
      </c>
      <c r="D10" s="13"/>
      <c r="E10" s="13"/>
      <c r="F10" s="14" t="s">
        <v>37</v>
      </c>
      <c r="G10" s="13"/>
      <c r="H10" s="14" t="s">
        <v>38</v>
      </c>
      <c r="I10" s="14" t="s">
        <v>19</v>
      </c>
      <c r="J10" s="11"/>
      <c r="K10" s="3">
        <v>7</v>
      </c>
      <c r="L10" s="3" t="str">
        <f t="shared" si="0"/>
        <v>Riverside</v>
      </c>
    </row>
    <row r="11" spans="1:12" ht="12.75">
      <c r="A11" s="8" t="s">
        <v>39</v>
      </c>
      <c r="B11" s="6"/>
      <c r="C11" s="94" t="s">
        <v>83</v>
      </c>
      <c r="D11" s="13"/>
      <c r="E11" s="13"/>
      <c r="F11" s="14" t="s">
        <v>40</v>
      </c>
      <c r="G11" s="13"/>
      <c r="H11" s="14" t="s">
        <v>41</v>
      </c>
      <c r="I11" s="14" t="s">
        <v>29</v>
      </c>
      <c r="J11" s="69" t="s">
        <v>67</v>
      </c>
      <c r="K11" s="3">
        <v>8</v>
      </c>
      <c r="L11" s="3" t="str">
        <f t="shared" si="0"/>
        <v>Evergreen - Knetsch</v>
      </c>
    </row>
    <row r="12" spans="1:12" ht="12.75">
      <c r="A12" s="8" t="s">
        <v>42</v>
      </c>
      <c r="B12" s="6"/>
      <c r="C12" s="12" t="s">
        <v>43</v>
      </c>
      <c r="D12" s="13"/>
      <c r="E12" s="13"/>
      <c r="F12" s="14" t="s">
        <v>44</v>
      </c>
      <c r="G12" s="13"/>
      <c r="H12" s="14" t="s">
        <v>45</v>
      </c>
      <c r="I12" s="14" t="s">
        <v>71</v>
      </c>
      <c r="J12" s="69" t="s">
        <v>65</v>
      </c>
      <c r="K12" s="3">
        <v>9</v>
      </c>
      <c r="L12" s="3" t="str">
        <f t="shared" si="0"/>
        <v>Sharks</v>
      </c>
    </row>
    <row r="13" spans="1:12" ht="12.75">
      <c r="A13" s="8" t="s">
        <v>46</v>
      </c>
      <c r="B13" s="6"/>
      <c r="C13" s="94" t="s">
        <v>84</v>
      </c>
      <c r="D13" s="13"/>
      <c r="E13" s="13"/>
      <c r="F13" s="14" t="s">
        <v>47</v>
      </c>
      <c r="G13" s="13"/>
      <c r="H13" s="14" t="s">
        <v>48</v>
      </c>
      <c r="I13" s="14" t="s">
        <v>29</v>
      </c>
      <c r="J13" s="69" t="s">
        <v>68</v>
      </c>
      <c r="K13" s="3">
        <v>10</v>
      </c>
      <c r="L13" s="3" t="str">
        <f t="shared" si="0"/>
        <v>Evergreen - Levine</v>
      </c>
    </row>
    <row r="14" spans="1:12" ht="12.75">
      <c r="A14" s="8">
        <v>11</v>
      </c>
      <c r="B14" s="6"/>
      <c r="C14" s="94" t="s">
        <v>85</v>
      </c>
      <c r="D14" s="13"/>
      <c r="E14" s="13"/>
      <c r="F14" s="14" t="s">
        <v>49</v>
      </c>
      <c r="G14" s="13"/>
      <c r="H14" s="14" t="s">
        <v>50</v>
      </c>
      <c r="I14" s="14" t="s">
        <v>29</v>
      </c>
      <c r="J14" s="69" t="s">
        <v>69</v>
      </c>
      <c r="K14" s="3">
        <v>11</v>
      </c>
      <c r="L14" s="3" t="str">
        <f t="shared" si="0"/>
        <v>Evergreen - Dennis</v>
      </c>
    </row>
    <row r="15" spans="1:12" ht="12.75">
      <c r="A15" s="8">
        <v>12</v>
      </c>
      <c r="B15" s="6"/>
      <c r="C15" s="12" t="s">
        <v>16</v>
      </c>
      <c r="D15" s="13"/>
      <c r="E15" s="13"/>
      <c r="F15" s="14" t="s">
        <v>51</v>
      </c>
      <c r="G15" s="13"/>
      <c r="H15" s="14" t="s">
        <v>52</v>
      </c>
      <c r="I15" s="14" t="s">
        <v>19</v>
      </c>
      <c r="J15" s="11"/>
      <c r="K15" s="3">
        <v>12</v>
      </c>
      <c r="L15" s="3" t="str">
        <f t="shared" si="0"/>
        <v>Riverside</v>
      </c>
    </row>
    <row r="16" spans="1:12" ht="12.75">
      <c r="A16" s="15">
        <v>13</v>
      </c>
      <c r="B16" s="16"/>
      <c r="C16" s="17" t="s">
        <v>86</v>
      </c>
      <c r="D16" s="13"/>
      <c r="E16" s="18"/>
      <c r="F16" s="13" t="s">
        <v>53</v>
      </c>
      <c r="G16" s="18"/>
      <c r="H16" s="19" t="s">
        <v>54</v>
      </c>
      <c r="I16" s="13" t="s">
        <v>29</v>
      </c>
      <c r="J16" s="69" t="s">
        <v>70</v>
      </c>
      <c r="K16" s="3">
        <v>13</v>
      </c>
      <c r="L16" s="3" t="str">
        <f t="shared" si="0"/>
        <v>Evergreen - Skelly</v>
      </c>
    </row>
    <row r="17" spans="1:12" ht="13.5" thickBot="1">
      <c r="A17" s="20">
        <v>14</v>
      </c>
      <c r="B17" s="65" t="s">
        <v>55</v>
      </c>
      <c r="C17" s="58" t="s">
        <v>56</v>
      </c>
      <c r="D17" s="22" t="s">
        <v>1</v>
      </c>
      <c r="E17" s="22" t="s">
        <v>1</v>
      </c>
      <c r="F17" s="58" t="s">
        <v>57</v>
      </c>
      <c r="G17" s="22" t="s">
        <v>1</v>
      </c>
      <c r="H17" s="23" t="s">
        <v>58</v>
      </c>
      <c r="I17" s="59" t="s">
        <v>56</v>
      </c>
      <c r="J17" s="21" t="s">
        <v>1</v>
      </c>
      <c r="K17" s="3">
        <v>14</v>
      </c>
      <c r="L17" s="3" t="str">
        <f t="shared" si="0"/>
        <v>Bear Creek</v>
      </c>
    </row>
    <row r="18" spans="1:12" ht="13.5" thickBot="1">
      <c r="A18" s="61" t="s">
        <v>59</v>
      </c>
      <c r="B18" s="66"/>
      <c r="C18" s="63" t="s">
        <v>60</v>
      </c>
      <c r="D18" s="62"/>
      <c r="E18" s="64"/>
      <c r="F18" s="63" t="s">
        <v>61</v>
      </c>
      <c r="G18" s="62"/>
      <c r="H18" s="67" t="s">
        <v>62</v>
      </c>
      <c r="I18" s="62"/>
      <c r="J18" s="105" t="s">
        <v>63</v>
      </c>
      <c r="K18" s="3"/>
      <c r="L18" s="3"/>
    </row>
    <row r="19" spans="1:12" ht="12.75">
      <c r="A19" s="24"/>
      <c r="B19" s="6">
        <v>1</v>
      </c>
      <c r="C19" s="25" t="str">
        <f>C4</f>
        <v>Scorpions</v>
      </c>
      <c r="D19" s="6"/>
      <c r="E19" s="26">
        <v>2</v>
      </c>
      <c r="F19" s="25" t="str">
        <f>C5</f>
        <v>Riverside</v>
      </c>
      <c r="G19" s="6"/>
      <c r="H19" s="86" t="s">
        <v>78</v>
      </c>
      <c r="I19" s="87" t="s">
        <v>1</v>
      </c>
      <c r="J19" s="77">
        <v>0.3958333333333333</v>
      </c>
      <c r="K19" s="3"/>
      <c r="L19" s="3"/>
    </row>
    <row r="20" spans="1:12" ht="12.75">
      <c r="A20" s="24"/>
      <c r="B20" s="6">
        <v>3</v>
      </c>
      <c r="C20" s="25" t="str">
        <f>C6</f>
        <v>Wizards</v>
      </c>
      <c r="D20" s="6"/>
      <c r="E20" s="26">
        <v>4</v>
      </c>
      <c r="F20" s="25" t="str">
        <f>C7</f>
        <v>Vipers</v>
      </c>
      <c r="G20" s="6"/>
      <c r="H20" s="14" t="s">
        <v>81</v>
      </c>
      <c r="I20" s="13"/>
      <c r="J20" s="92">
        <v>0.6041666666666666</v>
      </c>
      <c r="K20" s="3"/>
      <c r="L20" s="3"/>
    </row>
    <row r="21" spans="1:12" ht="12.75">
      <c r="A21" s="29"/>
      <c r="B21" s="6">
        <v>6</v>
      </c>
      <c r="C21" s="25" t="str">
        <f>C9</f>
        <v>Hawks</v>
      </c>
      <c r="D21" s="6"/>
      <c r="E21" s="26">
        <v>5</v>
      </c>
      <c r="F21" s="25" t="str">
        <f>C8</f>
        <v>Evergreen - Sweeney</v>
      </c>
      <c r="G21" s="6"/>
      <c r="H21" s="75" t="s">
        <v>78</v>
      </c>
      <c r="I21" s="76"/>
      <c r="J21" s="77">
        <v>0.4583333333333333</v>
      </c>
      <c r="K21" s="3"/>
      <c r="L21" s="3"/>
    </row>
    <row r="22" spans="1:12" s="112" customFormat="1" ht="12.75">
      <c r="A22" s="106">
        <v>37856</v>
      </c>
      <c r="B22" s="107">
        <v>7</v>
      </c>
      <c r="C22" s="108" t="str">
        <f>C10</f>
        <v>Riverside</v>
      </c>
      <c r="D22" s="107"/>
      <c r="E22" s="109">
        <v>8</v>
      </c>
      <c r="F22" s="108" t="str">
        <f>C11</f>
        <v>Evergreen - Knetsch</v>
      </c>
      <c r="G22" s="107"/>
      <c r="H22" s="109" t="s">
        <v>75</v>
      </c>
      <c r="I22" s="107"/>
      <c r="J22" s="110" t="s">
        <v>76</v>
      </c>
      <c r="K22" s="111"/>
      <c r="L22" s="111"/>
    </row>
    <row r="23" spans="1:12" ht="12.75">
      <c r="A23" s="24"/>
      <c r="B23" s="6">
        <v>10</v>
      </c>
      <c r="C23" s="25" t="str">
        <f>C13</f>
        <v>Evergreen - Levine</v>
      </c>
      <c r="D23" s="6"/>
      <c r="E23" s="26">
        <v>9</v>
      </c>
      <c r="F23" s="25" t="str">
        <f>C12</f>
        <v>Sharks</v>
      </c>
      <c r="G23" s="6"/>
      <c r="H23" s="75" t="s">
        <v>87</v>
      </c>
      <c r="I23" s="76"/>
      <c r="J23" s="77">
        <v>0.4791666666666667</v>
      </c>
      <c r="K23" s="3"/>
      <c r="L23" s="3"/>
    </row>
    <row r="24" spans="1:13" ht="12.75">
      <c r="A24" s="24"/>
      <c r="B24" s="6">
        <v>11</v>
      </c>
      <c r="C24" s="25" t="str">
        <f>C14</f>
        <v>Evergreen - Dennis</v>
      </c>
      <c r="D24" s="6"/>
      <c r="E24" s="26">
        <v>12</v>
      </c>
      <c r="F24" s="25" t="str">
        <f>C15</f>
        <v>Riverside</v>
      </c>
      <c r="G24" s="6"/>
      <c r="H24" s="75" t="s">
        <v>88</v>
      </c>
      <c r="I24" s="76"/>
      <c r="J24" s="77">
        <v>0.4270833333333333</v>
      </c>
      <c r="K24" s="3"/>
      <c r="L24" s="3"/>
      <c r="M24" s="104"/>
    </row>
    <row r="25" spans="1:12" ht="13.5" thickBot="1">
      <c r="A25" s="31"/>
      <c r="B25" s="32">
        <v>14</v>
      </c>
      <c r="C25" s="33" t="str">
        <f>C17</f>
        <v>Bear Creek</v>
      </c>
      <c r="D25" s="32"/>
      <c r="E25" s="34">
        <v>13</v>
      </c>
      <c r="F25" s="33" t="str">
        <f>C16</f>
        <v>Evergreen - Skelly</v>
      </c>
      <c r="G25" s="32"/>
      <c r="H25" s="35" t="s">
        <v>73</v>
      </c>
      <c r="I25" s="36"/>
      <c r="J25" s="37">
        <v>0.4583333333333333</v>
      </c>
      <c r="K25" s="3"/>
      <c r="L25" s="3"/>
    </row>
    <row r="26" spans="1:12" ht="12.75">
      <c r="A26" s="38"/>
      <c r="B26" s="6">
        <v>2</v>
      </c>
      <c r="C26" s="2" t="str">
        <f>C5</f>
        <v>Riverside</v>
      </c>
      <c r="D26" s="3"/>
      <c r="E26" s="39">
        <v>13</v>
      </c>
      <c r="F26" s="2" t="str">
        <f>C16</f>
        <v>Evergreen - Skelly</v>
      </c>
      <c r="G26" s="3"/>
      <c r="H26" s="72" t="s">
        <v>75</v>
      </c>
      <c r="I26" s="73"/>
      <c r="J26" s="74">
        <v>0.3958333333333333</v>
      </c>
      <c r="K26" s="3"/>
      <c r="L26" s="3"/>
    </row>
    <row r="27" spans="1:12" ht="12.75">
      <c r="A27" s="24"/>
      <c r="B27" s="42">
        <v>4</v>
      </c>
      <c r="C27" s="43" t="str">
        <f>C7</f>
        <v>Vipers</v>
      </c>
      <c r="D27" s="44"/>
      <c r="E27" s="42">
        <v>1</v>
      </c>
      <c r="F27" s="43" t="str">
        <f>C4</f>
        <v>Scorpions</v>
      </c>
      <c r="G27" s="45"/>
      <c r="H27" s="10" t="s">
        <v>72</v>
      </c>
      <c r="I27" s="9"/>
      <c r="J27" s="27">
        <v>0.041666666666666664</v>
      </c>
      <c r="K27" s="3"/>
      <c r="L27" s="3"/>
    </row>
    <row r="28" spans="1:12" ht="12.75">
      <c r="A28" s="30">
        <v>37870</v>
      </c>
      <c r="B28" s="26">
        <v>6</v>
      </c>
      <c r="C28" s="25" t="str">
        <f>C9</f>
        <v>Hawks</v>
      </c>
      <c r="D28" s="6"/>
      <c r="E28" s="26">
        <v>3</v>
      </c>
      <c r="F28" s="25" t="str">
        <f>C6</f>
        <v>Wizards</v>
      </c>
      <c r="G28" s="46"/>
      <c r="H28" s="75" t="s">
        <v>78</v>
      </c>
      <c r="I28" s="76"/>
      <c r="J28" s="77">
        <v>0.3958333333333333</v>
      </c>
      <c r="K28" s="3"/>
      <c r="L28" s="3"/>
    </row>
    <row r="29" spans="1:12" ht="12.75">
      <c r="A29" s="24"/>
      <c r="B29" s="26">
        <v>8</v>
      </c>
      <c r="C29" s="25" t="str">
        <f>C11</f>
        <v>Evergreen - Knetsch</v>
      </c>
      <c r="D29" s="6"/>
      <c r="E29" s="26">
        <v>5</v>
      </c>
      <c r="F29" s="25" t="str">
        <f>C8</f>
        <v>Evergreen - Sweeney</v>
      </c>
      <c r="G29" s="46"/>
      <c r="H29" s="75" t="s">
        <v>87</v>
      </c>
      <c r="I29" s="71"/>
      <c r="J29" s="95">
        <v>0.4270833333333333</v>
      </c>
      <c r="K29" s="3"/>
      <c r="L29" s="3"/>
    </row>
    <row r="30" spans="1:12" ht="12.75">
      <c r="A30" s="24"/>
      <c r="B30" s="26">
        <v>10</v>
      </c>
      <c r="C30" s="25" t="str">
        <f>C13</f>
        <v>Evergreen - Levine</v>
      </c>
      <c r="D30" s="6"/>
      <c r="E30" s="26">
        <v>7</v>
      </c>
      <c r="F30" s="25" t="str">
        <f>C10</f>
        <v>Riverside</v>
      </c>
      <c r="G30" s="46"/>
      <c r="H30" s="75" t="s">
        <v>87</v>
      </c>
      <c r="I30" s="76"/>
      <c r="J30" s="77">
        <v>0.375</v>
      </c>
      <c r="K30" s="3"/>
      <c r="L30" s="3"/>
    </row>
    <row r="31" spans="1:12" ht="12.75">
      <c r="A31" s="24"/>
      <c r="B31" s="26">
        <v>12</v>
      </c>
      <c r="C31" s="25" t="str">
        <f>C15</f>
        <v>Riverside</v>
      </c>
      <c r="D31" s="6"/>
      <c r="E31" s="26">
        <v>9</v>
      </c>
      <c r="F31" s="25" t="str">
        <f>C12</f>
        <v>Sharks</v>
      </c>
      <c r="G31" s="46"/>
      <c r="H31" s="75" t="s">
        <v>77</v>
      </c>
      <c r="I31" s="76"/>
      <c r="J31" s="77">
        <v>0.5208333333333334</v>
      </c>
      <c r="K31" s="3"/>
      <c r="L31" s="3"/>
    </row>
    <row r="32" spans="1:12" ht="13.5" thickBot="1">
      <c r="A32" s="31"/>
      <c r="B32" s="34">
        <v>14</v>
      </c>
      <c r="C32" s="33" t="str">
        <f>C17</f>
        <v>Bear Creek</v>
      </c>
      <c r="D32" s="32"/>
      <c r="E32" s="34">
        <v>11</v>
      </c>
      <c r="F32" s="33" t="str">
        <f>C14</f>
        <v>Evergreen - Dennis</v>
      </c>
      <c r="G32" s="48"/>
      <c r="H32" s="35" t="s">
        <v>73</v>
      </c>
      <c r="I32" s="36"/>
      <c r="J32" s="37">
        <v>0.4583333333333333</v>
      </c>
      <c r="K32" s="3"/>
      <c r="L32" s="3"/>
    </row>
    <row r="33" spans="1:12" ht="12.75">
      <c r="A33" s="39"/>
      <c r="B33" s="26">
        <v>11</v>
      </c>
      <c r="C33" s="2" t="str">
        <f>C14</f>
        <v>Evergreen - Dennis</v>
      </c>
      <c r="D33" s="3"/>
      <c r="E33" s="39">
        <v>2</v>
      </c>
      <c r="F33" s="2" t="str">
        <f>C5</f>
        <v>Riverside</v>
      </c>
      <c r="G33" s="3"/>
      <c r="H33" s="78" t="s">
        <v>88</v>
      </c>
      <c r="I33" s="73"/>
      <c r="J33" s="74">
        <v>0.4270833333333333</v>
      </c>
      <c r="K33" s="3"/>
      <c r="L33" s="3"/>
    </row>
    <row r="34" spans="1:12" ht="12.75">
      <c r="A34" s="24"/>
      <c r="B34" s="42">
        <v>13</v>
      </c>
      <c r="C34" s="43" t="str">
        <f>C16</f>
        <v>Evergreen - Skelly</v>
      </c>
      <c r="D34" s="44"/>
      <c r="E34" s="42">
        <v>4</v>
      </c>
      <c r="F34" s="43" t="str">
        <f>C7</f>
        <v>Vipers</v>
      </c>
      <c r="G34" s="45"/>
      <c r="H34" s="96" t="s">
        <v>88</v>
      </c>
      <c r="I34" s="97"/>
      <c r="J34" s="98">
        <v>0.4791666666666667</v>
      </c>
      <c r="K34" s="3"/>
      <c r="L34" s="3"/>
    </row>
    <row r="35" spans="1:12" ht="12.75">
      <c r="A35" s="30">
        <v>37877</v>
      </c>
      <c r="B35" s="26">
        <v>1</v>
      </c>
      <c r="C35" s="25" t="str">
        <f>C4</f>
        <v>Scorpions</v>
      </c>
      <c r="D35" s="6"/>
      <c r="E35" s="26">
        <v>6</v>
      </c>
      <c r="F35" s="25" t="str">
        <f>C9</f>
        <v>Hawks</v>
      </c>
      <c r="G35" s="46"/>
      <c r="H35" s="70" t="s">
        <v>79</v>
      </c>
      <c r="I35" s="76"/>
      <c r="J35" s="77">
        <v>0.4583333333333333</v>
      </c>
      <c r="K35" s="3"/>
      <c r="L35" s="3"/>
    </row>
    <row r="36" spans="1:12" ht="12.75">
      <c r="A36" s="24"/>
      <c r="B36" s="26">
        <v>3</v>
      </c>
      <c r="C36" s="25" t="str">
        <f>C6</f>
        <v>Wizards</v>
      </c>
      <c r="D36" s="6"/>
      <c r="E36" s="26">
        <v>8</v>
      </c>
      <c r="F36" s="25" t="str">
        <f>C11</f>
        <v>Evergreen - Knetsch</v>
      </c>
      <c r="G36" s="46"/>
      <c r="H36" s="26" t="s">
        <v>81</v>
      </c>
      <c r="I36" s="6"/>
      <c r="J36" s="93">
        <v>0.5416666666666666</v>
      </c>
      <c r="K36" s="3"/>
      <c r="L36" s="3"/>
    </row>
    <row r="37" spans="1:12" ht="12.75">
      <c r="A37" s="24"/>
      <c r="B37" s="26">
        <v>5</v>
      </c>
      <c r="C37" s="25" t="str">
        <f>C8</f>
        <v>Evergreen - Sweeney</v>
      </c>
      <c r="D37" s="6"/>
      <c r="E37" s="26">
        <v>10</v>
      </c>
      <c r="F37" s="25" t="str">
        <f>C13</f>
        <v>Evergreen - Levine</v>
      </c>
      <c r="G37" s="46"/>
      <c r="H37" s="75" t="s">
        <v>89</v>
      </c>
      <c r="I37" s="76"/>
      <c r="J37" s="77">
        <v>0.375</v>
      </c>
      <c r="K37" s="3"/>
      <c r="L37" s="3"/>
    </row>
    <row r="38" spans="1:12" ht="12.75">
      <c r="A38" s="24"/>
      <c r="B38" s="26">
        <v>7</v>
      </c>
      <c r="C38" s="25" t="str">
        <f>C10</f>
        <v>Riverside</v>
      </c>
      <c r="D38" s="6"/>
      <c r="E38" s="26">
        <v>12</v>
      </c>
      <c r="F38" s="25" t="str">
        <f>C15</f>
        <v>Riverside</v>
      </c>
      <c r="G38" s="46"/>
      <c r="H38" s="75" t="s">
        <v>77</v>
      </c>
      <c r="I38" s="76"/>
      <c r="J38" s="77">
        <v>0.4583333333333333</v>
      </c>
      <c r="K38" s="3"/>
      <c r="L38" s="3"/>
    </row>
    <row r="39" spans="1:10" ht="13.5" thickBot="1">
      <c r="A39" s="31"/>
      <c r="B39" s="34">
        <v>9</v>
      </c>
      <c r="C39" s="33" t="str">
        <f>C12</f>
        <v>Sharks</v>
      </c>
      <c r="D39" s="32"/>
      <c r="E39" s="34">
        <v>14</v>
      </c>
      <c r="F39" s="33" t="str">
        <f>C17</f>
        <v>Bear Creek</v>
      </c>
      <c r="G39" s="48"/>
      <c r="H39" s="35" t="s">
        <v>72</v>
      </c>
      <c r="I39" s="36"/>
      <c r="J39" s="37">
        <v>0.3854166666666667</v>
      </c>
    </row>
    <row r="40" spans="1:10" ht="12.75">
      <c r="A40" s="39"/>
      <c r="B40" s="26">
        <v>2</v>
      </c>
      <c r="C40" s="2" t="str">
        <f>C5</f>
        <v>Riverside</v>
      </c>
      <c r="D40" s="3"/>
      <c r="E40" s="39">
        <v>9</v>
      </c>
      <c r="F40" s="2" t="str">
        <f>C12</f>
        <v>Sharks</v>
      </c>
      <c r="G40" s="3"/>
      <c r="H40" s="78" t="s">
        <v>77</v>
      </c>
      <c r="I40" s="73"/>
      <c r="J40" s="74">
        <v>0.4583333333333333</v>
      </c>
    </row>
    <row r="41" spans="1:10" ht="12.75">
      <c r="A41" s="24"/>
      <c r="B41" s="42">
        <v>4</v>
      </c>
      <c r="C41" s="43" t="str">
        <f>C7</f>
        <v>Vipers</v>
      </c>
      <c r="D41" s="45"/>
      <c r="E41" s="42">
        <v>11</v>
      </c>
      <c r="F41" s="43" t="str">
        <f>C14</f>
        <v>Evergreen - Dennis</v>
      </c>
      <c r="G41" s="45"/>
      <c r="H41" s="42" t="s">
        <v>72</v>
      </c>
      <c r="I41" s="50"/>
      <c r="J41" s="27">
        <v>0.3854166666666667</v>
      </c>
    </row>
    <row r="42" spans="1:10" ht="12.75">
      <c r="A42" s="30">
        <v>37884</v>
      </c>
      <c r="B42" s="26">
        <v>6</v>
      </c>
      <c r="C42" s="25" t="str">
        <f>C9</f>
        <v>Hawks</v>
      </c>
      <c r="D42" s="46"/>
      <c r="E42" s="26">
        <v>13</v>
      </c>
      <c r="F42" s="25" t="str">
        <f>C16</f>
        <v>Evergreen - Skelly</v>
      </c>
      <c r="G42" s="46"/>
      <c r="H42" s="70" t="s">
        <v>78</v>
      </c>
      <c r="I42" s="79"/>
      <c r="J42" s="77">
        <v>0.5208333333333334</v>
      </c>
    </row>
    <row r="43" spans="1:10" ht="12.75">
      <c r="A43" s="24"/>
      <c r="B43" s="26">
        <v>8</v>
      </c>
      <c r="C43" s="25" t="str">
        <f>C11</f>
        <v>Evergreen - Knetsch</v>
      </c>
      <c r="D43" s="46"/>
      <c r="E43" s="26">
        <v>1</v>
      </c>
      <c r="F43" s="25" t="str">
        <f>C4</f>
        <v>Scorpions</v>
      </c>
      <c r="G43" s="46"/>
      <c r="H43" s="75" t="s">
        <v>87</v>
      </c>
      <c r="I43" s="99"/>
      <c r="J43" s="95">
        <v>0.4791666666666667</v>
      </c>
    </row>
    <row r="44" spans="1:10" ht="12.75">
      <c r="A44" s="24"/>
      <c r="B44" s="26">
        <v>10</v>
      </c>
      <c r="C44" s="25" t="str">
        <f>C13</f>
        <v>Evergreen - Levine</v>
      </c>
      <c r="D44" s="46"/>
      <c r="E44" s="26">
        <v>3</v>
      </c>
      <c r="F44" s="25" t="str">
        <f>C6</f>
        <v>Wizards</v>
      </c>
      <c r="G44" s="46"/>
      <c r="H44" s="75" t="s">
        <v>87</v>
      </c>
      <c r="I44" s="99"/>
      <c r="J44" s="100">
        <v>0.53125</v>
      </c>
    </row>
    <row r="45" spans="1:10" ht="12.75">
      <c r="A45" s="24"/>
      <c r="B45" s="26">
        <v>12</v>
      </c>
      <c r="C45" s="25" t="str">
        <f>C15</f>
        <v>Riverside</v>
      </c>
      <c r="D45" s="46"/>
      <c r="E45" s="26">
        <v>5</v>
      </c>
      <c r="F45" s="25" t="str">
        <f>C8</f>
        <v>Evergreen - Sweeney</v>
      </c>
      <c r="G45" s="46"/>
      <c r="H45" s="75" t="s">
        <v>77</v>
      </c>
      <c r="I45" s="79"/>
      <c r="J45" s="77">
        <v>0.5208333333333334</v>
      </c>
    </row>
    <row r="46" spans="1:10" ht="13.5" thickBot="1">
      <c r="A46" s="31"/>
      <c r="B46" s="34">
        <v>7</v>
      </c>
      <c r="C46" s="33" t="str">
        <f>C10</f>
        <v>Riverside</v>
      </c>
      <c r="D46" s="48"/>
      <c r="E46" s="34">
        <v>14</v>
      </c>
      <c r="F46" s="33" t="str">
        <f>C17</f>
        <v>Bear Creek</v>
      </c>
      <c r="G46" s="48"/>
      <c r="H46" s="80" t="s">
        <v>77</v>
      </c>
      <c r="I46" s="81"/>
      <c r="J46" s="82">
        <v>0.3333333333333333</v>
      </c>
    </row>
    <row r="47" spans="1:10" ht="12.75">
      <c r="A47" s="51" t="s">
        <v>1</v>
      </c>
      <c r="B47" s="52">
        <v>2</v>
      </c>
      <c r="C47" s="53" t="str">
        <f>C5</f>
        <v>Riverside</v>
      </c>
      <c r="D47" s="54"/>
      <c r="E47" s="52">
        <v>7</v>
      </c>
      <c r="F47" s="53" t="str">
        <f>C10</f>
        <v>Riverside</v>
      </c>
      <c r="G47" s="54"/>
      <c r="H47" s="83" t="s">
        <v>77</v>
      </c>
      <c r="I47" s="84"/>
      <c r="J47" s="85">
        <v>0.4583333333333333</v>
      </c>
    </row>
    <row r="48" spans="1:10" ht="12.75">
      <c r="A48" s="55"/>
      <c r="B48" s="42">
        <v>9</v>
      </c>
      <c r="C48" s="43" t="str">
        <f>C12</f>
        <v>Sharks</v>
      </c>
      <c r="D48" s="44"/>
      <c r="E48" s="42">
        <v>4</v>
      </c>
      <c r="F48" s="43" t="str">
        <f>C7</f>
        <v>Vipers</v>
      </c>
      <c r="G48" s="45"/>
      <c r="H48" s="10" t="s">
        <v>72</v>
      </c>
      <c r="I48" s="9"/>
      <c r="J48" s="27">
        <v>0.4375</v>
      </c>
    </row>
    <row r="49" spans="1:10" ht="12.75">
      <c r="A49" s="56">
        <v>37891</v>
      </c>
      <c r="B49" s="26">
        <v>11</v>
      </c>
      <c r="C49" s="25" t="str">
        <f>C14</f>
        <v>Evergreen - Dennis</v>
      </c>
      <c r="D49" s="6"/>
      <c r="E49" s="26">
        <v>6</v>
      </c>
      <c r="F49" s="25" t="str">
        <f>C9</f>
        <v>Hawks</v>
      </c>
      <c r="G49" s="46"/>
      <c r="H49" s="70" t="s">
        <v>90</v>
      </c>
      <c r="I49" s="76"/>
      <c r="J49" s="77">
        <v>0.4270833333333333</v>
      </c>
    </row>
    <row r="50" spans="1:10" ht="12.75">
      <c r="A50" s="55"/>
      <c r="B50" s="26">
        <v>13</v>
      </c>
      <c r="C50" s="25" t="str">
        <f>C16</f>
        <v>Evergreen - Skelly</v>
      </c>
      <c r="D50" s="6"/>
      <c r="E50" s="26">
        <v>8</v>
      </c>
      <c r="F50" s="25" t="str">
        <f>C11</f>
        <v>Evergreen - Knetsch</v>
      </c>
      <c r="G50" s="46"/>
      <c r="H50" s="75" t="s">
        <v>89</v>
      </c>
      <c r="I50" s="71"/>
      <c r="J50" s="100">
        <v>0.4791666666666667</v>
      </c>
    </row>
    <row r="51" spans="1:10" ht="12.75">
      <c r="A51" s="55"/>
      <c r="B51" s="26">
        <v>1</v>
      </c>
      <c r="C51" s="25" t="str">
        <f>C4</f>
        <v>Scorpions</v>
      </c>
      <c r="D51" s="6"/>
      <c r="E51" s="26">
        <v>10</v>
      </c>
      <c r="F51" s="25" t="str">
        <f>C13</f>
        <v>Evergreen - Levine</v>
      </c>
      <c r="G51" s="46"/>
      <c r="H51" s="70" t="s">
        <v>78</v>
      </c>
      <c r="I51" s="76"/>
      <c r="J51" s="77">
        <v>0.5208333333333334</v>
      </c>
    </row>
    <row r="52" spans="1:10" ht="12.75">
      <c r="A52" s="55"/>
      <c r="B52" s="26">
        <v>3</v>
      </c>
      <c r="C52" s="25" t="str">
        <f>C6</f>
        <v>Wizards</v>
      </c>
      <c r="D52" s="6"/>
      <c r="E52" s="26">
        <v>12</v>
      </c>
      <c r="F52" s="25" t="str">
        <f>C15</f>
        <v>Riverside</v>
      </c>
      <c r="G52" s="46"/>
      <c r="H52" s="26" t="s">
        <v>81</v>
      </c>
      <c r="I52" s="13"/>
      <c r="J52" s="28">
        <v>0.041666666666666664</v>
      </c>
    </row>
    <row r="53" spans="1:10" ht="13.5" thickBot="1">
      <c r="A53" s="57"/>
      <c r="B53" s="34">
        <v>5</v>
      </c>
      <c r="C53" s="33" t="str">
        <f>C8</f>
        <v>Evergreen - Sweeney</v>
      </c>
      <c r="D53" s="32"/>
      <c r="E53" s="34">
        <v>14</v>
      </c>
      <c r="F53" s="33" t="str">
        <f>C17</f>
        <v>Bear Creek</v>
      </c>
      <c r="G53" s="48"/>
      <c r="H53" s="80" t="s">
        <v>88</v>
      </c>
      <c r="I53" s="101"/>
      <c r="J53" s="82">
        <v>0.53125</v>
      </c>
    </row>
    <row r="54" spans="1:10" ht="12.75">
      <c r="A54" s="39"/>
      <c r="B54" s="26">
        <v>2</v>
      </c>
      <c r="C54" s="2" t="str">
        <f>C5</f>
        <v>Riverside</v>
      </c>
      <c r="D54" s="3"/>
      <c r="E54" s="39">
        <v>5</v>
      </c>
      <c r="F54" s="2" t="str">
        <f>C8</f>
        <v>Evergreen - Sweeney</v>
      </c>
      <c r="G54" s="3"/>
      <c r="H54" s="78" t="s">
        <v>77</v>
      </c>
      <c r="I54" s="73"/>
      <c r="J54" s="74">
        <v>0.5208333333333334</v>
      </c>
    </row>
    <row r="55" spans="1:10" ht="12.75">
      <c r="A55" s="24"/>
      <c r="B55" s="42">
        <v>4</v>
      </c>
      <c r="C55" s="43" t="str">
        <f>C7</f>
        <v>Vipers</v>
      </c>
      <c r="D55" s="44"/>
      <c r="E55" s="42">
        <v>7</v>
      </c>
      <c r="F55" s="43" t="str">
        <f>C10</f>
        <v>Riverside</v>
      </c>
      <c r="G55" s="45"/>
      <c r="H55" s="10" t="s">
        <v>72</v>
      </c>
      <c r="I55" s="9"/>
      <c r="J55" s="27">
        <v>0.4895833333333333</v>
      </c>
    </row>
    <row r="56" spans="1:10" ht="12.75">
      <c r="A56" s="30">
        <v>37905</v>
      </c>
      <c r="B56" s="26">
        <v>6</v>
      </c>
      <c r="C56" s="25" t="str">
        <f>C9</f>
        <v>Hawks</v>
      </c>
      <c r="D56" s="6"/>
      <c r="E56" s="26">
        <v>9</v>
      </c>
      <c r="F56" s="25" t="str">
        <f>C12</f>
        <v>Sharks</v>
      </c>
      <c r="G56" s="46"/>
      <c r="H56" s="70" t="s">
        <v>78</v>
      </c>
      <c r="I56" s="76"/>
      <c r="J56" s="88">
        <v>0.4583333333333333</v>
      </c>
    </row>
    <row r="57" spans="1:10" ht="12.75">
      <c r="A57" s="24"/>
      <c r="B57" s="26">
        <v>8</v>
      </c>
      <c r="C57" s="25" t="str">
        <f>C11</f>
        <v>Evergreen - Knetsch</v>
      </c>
      <c r="D57" s="6"/>
      <c r="E57" s="26">
        <v>11</v>
      </c>
      <c r="F57" s="25" t="str">
        <f>C14</f>
        <v>Evergreen - Dennis</v>
      </c>
      <c r="G57" s="46"/>
      <c r="H57" s="70" t="s">
        <v>91</v>
      </c>
      <c r="I57" s="71"/>
      <c r="J57" s="95">
        <v>0.4791666666666667</v>
      </c>
    </row>
    <row r="58" spans="1:10" ht="12.75">
      <c r="A58" s="24"/>
      <c r="B58" s="26">
        <v>10</v>
      </c>
      <c r="C58" s="25" t="str">
        <f>C13</f>
        <v>Evergreen - Levine</v>
      </c>
      <c r="D58" s="6"/>
      <c r="E58" s="26">
        <v>13</v>
      </c>
      <c r="F58" s="25" t="str">
        <f>C16</f>
        <v>Evergreen - Skelly</v>
      </c>
      <c r="G58" s="46"/>
      <c r="H58" s="70" t="s">
        <v>89</v>
      </c>
      <c r="I58" s="76"/>
      <c r="J58" s="77">
        <v>0.4270833333333333</v>
      </c>
    </row>
    <row r="59" spans="1:10" ht="12.75">
      <c r="A59" s="24"/>
      <c r="B59" s="26">
        <v>12</v>
      </c>
      <c r="C59" s="25" t="str">
        <f>C15</f>
        <v>Riverside</v>
      </c>
      <c r="D59" s="6"/>
      <c r="E59" s="26">
        <v>1</v>
      </c>
      <c r="F59" s="25" t="str">
        <f>C4</f>
        <v>Scorpions</v>
      </c>
      <c r="G59" s="46"/>
      <c r="H59" s="70" t="s">
        <v>77</v>
      </c>
      <c r="I59" s="76"/>
      <c r="J59" s="77">
        <v>0.4583333333333333</v>
      </c>
    </row>
    <row r="60" spans="1:10" ht="13.5" thickBot="1">
      <c r="A60" s="31"/>
      <c r="B60" s="34">
        <v>14</v>
      </c>
      <c r="C60" s="33" t="str">
        <f>C17</f>
        <v>Bear Creek</v>
      </c>
      <c r="D60" s="32"/>
      <c r="E60" s="34">
        <v>3</v>
      </c>
      <c r="F60" s="33" t="str">
        <f>C6</f>
        <v>Wizards</v>
      </c>
      <c r="G60" s="48"/>
      <c r="H60" s="35" t="s">
        <v>74</v>
      </c>
      <c r="I60" s="36"/>
      <c r="J60" s="37">
        <v>0.3958333333333333</v>
      </c>
    </row>
    <row r="61" spans="1:10" ht="12.75">
      <c r="A61" s="39"/>
      <c r="B61" s="26">
        <v>3</v>
      </c>
      <c r="C61" s="2" t="str">
        <f>C6</f>
        <v>Wizards</v>
      </c>
      <c r="D61" s="3"/>
      <c r="E61" s="39">
        <v>2</v>
      </c>
      <c r="F61" s="2" t="str">
        <f>C5</f>
        <v>Riverside</v>
      </c>
      <c r="G61" s="3"/>
      <c r="H61" s="39" t="s">
        <v>81</v>
      </c>
      <c r="I61" s="40"/>
      <c r="J61" s="41">
        <v>0.041666666666666664</v>
      </c>
    </row>
    <row r="62" spans="1:10" ht="12.75">
      <c r="A62" s="24"/>
      <c r="B62" s="42">
        <v>5</v>
      </c>
      <c r="C62" s="43" t="str">
        <f>C8</f>
        <v>Evergreen - Sweeney</v>
      </c>
      <c r="D62" s="44"/>
      <c r="E62" s="42">
        <v>4</v>
      </c>
      <c r="F62" s="43" t="str">
        <f>C7</f>
        <v>Vipers</v>
      </c>
      <c r="G62" s="45"/>
      <c r="H62" s="102" t="s">
        <v>89</v>
      </c>
      <c r="I62" s="97"/>
      <c r="J62" s="98">
        <v>0.4791666666666667</v>
      </c>
    </row>
    <row r="63" spans="1:10" ht="12.75">
      <c r="A63" s="30">
        <v>37912</v>
      </c>
      <c r="B63" s="26">
        <v>7</v>
      </c>
      <c r="C63" s="25" t="str">
        <f>C10</f>
        <v>Riverside</v>
      </c>
      <c r="D63" s="6"/>
      <c r="E63" s="26">
        <v>6</v>
      </c>
      <c r="F63" s="25" t="str">
        <f>C9</f>
        <v>Hawks</v>
      </c>
      <c r="G63" s="46"/>
      <c r="H63" s="75" t="s">
        <v>75</v>
      </c>
      <c r="I63" s="76"/>
      <c r="J63" s="77">
        <v>0.3958333333333333</v>
      </c>
    </row>
    <row r="64" spans="1:10" ht="12.75">
      <c r="A64" s="24"/>
      <c r="B64" s="26">
        <v>9</v>
      </c>
      <c r="C64" s="25" t="str">
        <f>C12</f>
        <v>Sharks</v>
      </c>
      <c r="D64" s="6"/>
      <c r="E64" s="26">
        <v>8</v>
      </c>
      <c r="F64" s="25" t="str">
        <f>C11</f>
        <v>Evergreen - Knetsch</v>
      </c>
      <c r="G64" s="46"/>
      <c r="H64" s="14" t="s">
        <v>72</v>
      </c>
      <c r="I64" s="6"/>
      <c r="J64" s="47">
        <v>0.4375</v>
      </c>
    </row>
    <row r="65" spans="1:10" ht="12.75">
      <c r="A65" s="24"/>
      <c r="B65" s="26">
        <v>11</v>
      </c>
      <c r="C65" s="25" t="str">
        <f>C14</f>
        <v>Evergreen - Dennis</v>
      </c>
      <c r="D65" s="6"/>
      <c r="E65" s="26">
        <v>10</v>
      </c>
      <c r="F65" s="25" t="str">
        <f>C13</f>
        <v>Evergreen - Levine</v>
      </c>
      <c r="G65" s="46"/>
      <c r="H65" s="75" t="s">
        <v>88</v>
      </c>
      <c r="I65" s="76"/>
      <c r="J65" s="103">
        <v>0.4270833333333333</v>
      </c>
    </row>
    <row r="66" spans="1:10" ht="12.75">
      <c r="A66" s="24"/>
      <c r="B66" s="26">
        <v>13</v>
      </c>
      <c r="C66" s="25" t="str">
        <f>C16</f>
        <v>Evergreen - Skelly</v>
      </c>
      <c r="D66" s="6"/>
      <c r="E66" s="26">
        <v>1</v>
      </c>
      <c r="F66" s="25" t="str">
        <f>C4</f>
        <v>Scorpions</v>
      </c>
      <c r="G66" s="46"/>
      <c r="H66" s="75" t="s">
        <v>87</v>
      </c>
      <c r="I66" s="76"/>
      <c r="J66" s="103" t="s">
        <v>92</v>
      </c>
    </row>
    <row r="67" spans="1:10" ht="13.5" thickBot="1">
      <c r="A67" s="31"/>
      <c r="B67" s="34">
        <v>14</v>
      </c>
      <c r="C67" s="33" t="str">
        <f>C17</f>
        <v>Bear Creek</v>
      </c>
      <c r="D67" s="32"/>
      <c r="E67" s="34">
        <v>12</v>
      </c>
      <c r="F67" s="33" t="str">
        <f>C15</f>
        <v>Riverside</v>
      </c>
      <c r="G67" s="48"/>
      <c r="H67" s="35" t="s">
        <v>73</v>
      </c>
      <c r="I67" s="36"/>
      <c r="J67" s="37">
        <v>0.4583333333333333</v>
      </c>
    </row>
    <row r="68" spans="1:10" ht="12.75">
      <c r="A68" s="39"/>
      <c r="B68" s="26">
        <v>4</v>
      </c>
      <c r="C68" s="2" t="str">
        <f>C7</f>
        <v>Vipers</v>
      </c>
      <c r="D68" s="3"/>
      <c r="E68" s="39">
        <v>2</v>
      </c>
      <c r="F68" s="2" t="str">
        <f>C5</f>
        <v>Riverside</v>
      </c>
      <c r="G68" s="3"/>
      <c r="H68" s="49" t="s">
        <v>72</v>
      </c>
      <c r="I68" s="40"/>
      <c r="J68" s="41">
        <v>0.041666666666666664</v>
      </c>
    </row>
    <row r="69" spans="1:10" ht="12.75">
      <c r="A69" s="24"/>
      <c r="B69" s="42">
        <v>5</v>
      </c>
      <c r="C69" s="43" t="str">
        <f>C8</f>
        <v>Evergreen - Sweeney</v>
      </c>
      <c r="D69" s="44"/>
      <c r="E69" s="42">
        <v>3</v>
      </c>
      <c r="F69" s="43" t="str">
        <f>C6</f>
        <v>Wizards</v>
      </c>
      <c r="G69" s="45"/>
      <c r="H69" s="102" t="s">
        <v>88</v>
      </c>
      <c r="I69" s="97"/>
      <c r="J69" s="98">
        <v>0.53125</v>
      </c>
    </row>
    <row r="70" spans="1:10" ht="12.75">
      <c r="A70" s="30">
        <v>37919</v>
      </c>
      <c r="B70" s="26">
        <v>9</v>
      </c>
      <c r="C70" s="25" t="str">
        <f>C12</f>
        <v>Sharks</v>
      </c>
      <c r="D70" s="6"/>
      <c r="E70" s="26">
        <v>7</v>
      </c>
      <c r="F70" s="25" t="str">
        <f>C10</f>
        <v>Riverside</v>
      </c>
      <c r="G70" s="46"/>
      <c r="H70" s="14" t="s">
        <v>72</v>
      </c>
      <c r="I70" s="13"/>
      <c r="J70" s="28">
        <v>0.09375</v>
      </c>
    </row>
    <row r="71" spans="1:10" ht="12.75">
      <c r="A71" s="24"/>
      <c r="B71" s="26">
        <v>8</v>
      </c>
      <c r="C71" s="25" t="str">
        <f>C11</f>
        <v>Evergreen - Knetsch</v>
      </c>
      <c r="D71" s="6"/>
      <c r="E71" s="26">
        <v>6</v>
      </c>
      <c r="F71" s="25" t="str">
        <f>C9</f>
        <v>Hawks</v>
      </c>
      <c r="G71" s="46"/>
      <c r="H71" s="70" t="s">
        <v>87</v>
      </c>
      <c r="I71" s="71"/>
      <c r="J71" s="95">
        <v>0.4791666666666667</v>
      </c>
    </row>
    <row r="72" spans="1:10" ht="12.75">
      <c r="A72" s="24"/>
      <c r="B72" s="26">
        <v>13</v>
      </c>
      <c r="C72" s="25" t="str">
        <f>C16</f>
        <v>Evergreen - Skelly</v>
      </c>
      <c r="D72" s="6"/>
      <c r="E72" s="26">
        <v>11</v>
      </c>
      <c r="F72" s="25" t="str">
        <f>C14</f>
        <v>Evergreen - Dennis</v>
      </c>
      <c r="G72" s="46"/>
      <c r="H72" s="70" t="s">
        <v>88</v>
      </c>
      <c r="I72" s="76"/>
      <c r="J72" s="77">
        <v>0.4270833333333333</v>
      </c>
    </row>
    <row r="73" spans="1:10" ht="12.75">
      <c r="A73" s="24"/>
      <c r="B73" s="26">
        <v>12</v>
      </c>
      <c r="C73" s="25" t="str">
        <f>C15</f>
        <v>Riverside</v>
      </c>
      <c r="D73" s="6"/>
      <c r="E73" s="26">
        <v>10</v>
      </c>
      <c r="F73" s="25" t="str">
        <f>C13</f>
        <v>Evergreen - Levine</v>
      </c>
      <c r="G73" s="46"/>
      <c r="H73" s="70" t="s">
        <v>77</v>
      </c>
      <c r="I73" s="76"/>
      <c r="J73" s="77">
        <v>0.08333333333333333</v>
      </c>
    </row>
    <row r="74" spans="1:10" ht="13.5" thickBot="1">
      <c r="A74" s="31"/>
      <c r="B74" s="34">
        <v>1</v>
      </c>
      <c r="C74" s="33" t="str">
        <f>C4</f>
        <v>Scorpions</v>
      </c>
      <c r="D74" s="32"/>
      <c r="E74" s="34">
        <v>14</v>
      </c>
      <c r="F74" s="33" t="str">
        <f>C17</f>
        <v>Bear Creek</v>
      </c>
      <c r="G74" s="48"/>
      <c r="H74" s="89" t="s">
        <v>78</v>
      </c>
      <c r="I74" s="90"/>
      <c r="J74" s="91">
        <v>0.4583333333333333</v>
      </c>
    </row>
    <row r="75" spans="1:10" ht="12.75">
      <c r="A75" s="3"/>
      <c r="B75" s="3"/>
      <c r="C75" s="2"/>
      <c r="D75" s="3"/>
      <c r="E75" s="3"/>
      <c r="F75" s="3"/>
      <c r="G75" s="3"/>
      <c r="H75" s="3"/>
      <c r="I75" s="3"/>
      <c r="J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</sheetData>
  <hyperlinks>
    <hyperlink ref="J7" r:id="rId1" display="friedemw@yahoo.com"/>
    <hyperlink ref="J12" r:id="rId2" display="markwhaley@smcarpetcare.com"/>
    <hyperlink ref="J8" r:id="rId3" display="les@abmp.com"/>
    <hyperlink ref="J11" r:id="rId4" display="Jknetsch@BHF-law.com"/>
    <hyperlink ref="J13" r:id="rId5" display="Ralofemg@aol.com"/>
    <hyperlink ref="J14" r:id="rId6" display="edwarddennis@hotmail.com"/>
    <hyperlink ref="J16" r:id="rId7" display="mountainrunner2@aol.com"/>
  </hyperlinks>
  <printOptions/>
  <pageMargins left="0.5" right="0.5" top="0" bottom="0" header="0.5" footer="0.5"/>
  <pageSetup fitToHeight="1" fitToWidth="1" horizontalDpi="300" verticalDpi="300" orientation="portrait" scale="75" r:id="rId8"/>
  <rowBreaks count="3" manualBreakCount="3">
    <brk id="45" max="9" man="1"/>
    <brk id="52" max="9" man="1"/>
    <brk id="72" max="9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CLARKE</dc:creator>
  <cp:keywords/>
  <dc:description/>
  <cp:lastModifiedBy>William Engleby</cp:lastModifiedBy>
  <cp:lastPrinted>2003-08-13T17:05:17Z</cp:lastPrinted>
  <dcterms:created xsi:type="dcterms:W3CDTF">1997-08-06T17:36:10Z</dcterms:created>
  <dcterms:modified xsi:type="dcterms:W3CDTF">2003-08-13T17:05:59Z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